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SCO\2021\DICIEMBRE\cuenta publica anual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8800" windowHeight="12330"/>
  </bookViews>
  <sheets>
    <sheet name="EAEPED_SPC" sheetId="1" r:id="rId1"/>
  </sheets>
  <definedNames>
    <definedName name="_xlnm.Print_Area" localSheetId="0">EAEPED_SPC!$A$1:$I$32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27" i="1"/>
  <c r="H26" i="1"/>
  <c r="H13" i="1"/>
  <c r="H11" i="1"/>
  <c r="E31" i="1"/>
  <c r="E30" i="1"/>
  <c r="H30" i="1" s="1"/>
  <c r="E29" i="1"/>
  <c r="H29" i="1" s="1"/>
  <c r="E27" i="1"/>
  <c r="E26" i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E13" i="1"/>
  <c r="E12" i="1" s="1"/>
  <c r="E14" i="1"/>
  <c r="H14" i="1" s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F32" i="1" l="1"/>
  <c r="C32" i="1"/>
  <c r="D9" i="1"/>
  <c r="D32" i="1" s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<sst xmlns="http://schemas.openxmlformats.org/spreadsheetml/2006/main" count="37" uniqueCount="27">
  <si>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</si>
  <si>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</si>
  <si>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</si>
  <si>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</si>
  <si>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</si>
  <si>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</si>
  <si>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</si>
  <si>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</si>
  <si>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</si>
  <si>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</si>
  <si>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</si>
  <si>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</si>
  <si>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</si>
  <si>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</si>
  <si>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</si>
  <si>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</si>
  <si>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</si>
  <si>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</si>
  <si>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</si>
  <si>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</si>
  <si>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</si>
  <si>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</si>
  <si>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</si>
  <si>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</si>
  <si>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</si>
  <si>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</si>
  <si>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>UNIVERSIDAD TECNOLÓGICA PASO DEL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</si>
</sst>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3" sqref="B3:H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26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25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15999740.000000004</v>
      </c>
      <c r="D9" s="4">
        <f t="shared" ref="D9:H9" si="0">SUM(D10:D12,D15,D16,D19)</f>
        <v>4122210.6500000004</v>
      </c>
      <c r="E9" s="14">
        <f t="shared" si="0"/>
        <v>20121950.650000006</v>
      </c>
      <c r="F9" s="4">
        <f t="shared" si="0"/>
        <v>20121950.650000002</v>
      </c>
      <c r="G9" s="4">
        <f t="shared" si="0"/>
        <v>17549307.350000001</v>
      </c>
      <c r="H9" s="14">
        <f t="shared" si="0"/>
        <v>0</v>
      </c>
    </row>
    <row r="10" spans="2:9" ht="24" x14ac:dyDescent="0.25">
      <c r="B10" s="7" t="s">
        <v>13</v>
      </c>
      <c r="C10" s="13">
        <v>15999740.000000004</v>
      </c>
      <c r="D10" s="13">
        <v>4122210.6500000004</v>
      </c>
      <c r="E10" s="15">
        <f>C10+D10</f>
        <v>20121950.650000006</v>
      </c>
      <c r="F10" s="13">
        <v>20121950.650000002</v>
      </c>
      <c r="G10" s="13">
        <v>17549307.350000001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15999740.000000002</v>
      </c>
      <c r="D21" s="4">
        <f t="shared" ref="D21:H21" si="6">SUM(D22:D24,D27,D28,D31)</f>
        <v>9070170.3100000005</v>
      </c>
      <c r="E21" s="14">
        <f t="shared" si="6"/>
        <v>25069910.310000002</v>
      </c>
      <c r="F21" s="4">
        <f t="shared" si="6"/>
        <v>25069910.310000002</v>
      </c>
      <c r="G21" s="4">
        <f t="shared" si="6"/>
        <v>23649736.880000003</v>
      </c>
      <c r="H21" s="14">
        <f t="shared" si="6"/>
        <v>0</v>
      </c>
    </row>
    <row r="22" spans="2:8" ht="24" x14ac:dyDescent="0.25">
      <c r="B22" s="7" t="s">
        <v>13</v>
      </c>
      <c r="C22" s="13">
        <v>15999740.000000002</v>
      </c>
      <c r="D22" s="13">
        <v>9070170.3100000005</v>
      </c>
      <c r="E22" s="15">
        <f>C22+D22</f>
        <v>25069910.310000002</v>
      </c>
      <c r="F22" s="13">
        <v>25069910.310000002</v>
      </c>
      <c r="G22" s="13">
        <v>23649736.880000003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31999480.000000007</v>
      </c>
      <c r="D32" s="10">
        <f t="shared" ref="D32:H32" si="10">SUM(D9,D21)</f>
        <v>13192380.960000001</v>
      </c>
      <c r="E32" s="17">
        <f t="shared" si="10"/>
        <v>45191860.960000008</v>
      </c>
      <c r="F32" s="10">
        <f t="shared" si="10"/>
        <v>45191860.960000008</v>
      </c>
      <c r="G32" s="10">
        <f t="shared" si="10"/>
        <v>41199044.230000004</v>
      </c>
      <c r="H32" s="17">
        <f t="shared" si="10"/>
        <v>0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2020-01-08T22:31:00Z</cp:lastPrinted>
  <dcterms:created xsi:type="dcterms:W3CDTF">2020-01-08T22:30:53Z</dcterms:created>
  <dcterms:modified xsi:type="dcterms:W3CDTF">2022-02-02T20:01:45Z</dcterms:modified>
</cp:coreProperties>
</file>